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-105" windowWidth="11265" windowHeight="6105" tabRatio="585" activeTab="1"/>
  </bookViews>
  <sheets>
    <sheet name="Д_Ф25" sheetId="16" r:id="rId1"/>
    <sheet name="Д_Ф15" sheetId="6" r:id="rId2"/>
    <sheet name="пст257(10)" sheetId="1" r:id="rId3"/>
  </sheets>
  <calcPr calcId="125725"/>
</workbook>
</file>

<file path=xl/calcChain.xml><?xml version="1.0" encoding="utf-8"?>
<calcChain xmlns="http://schemas.openxmlformats.org/spreadsheetml/2006/main">
  <c r="D40" i="1"/>
  <c r="G40"/>
  <c r="I40"/>
  <c r="B40"/>
</calcChain>
</file>

<file path=xl/sharedStrings.xml><?xml version="1.0" encoding="utf-8"?>
<sst xmlns="http://schemas.openxmlformats.org/spreadsheetml/2006/main" count="14" uniqueCount="12">
  <si>
    <t>Время</t>
  </si>
  <si>
    <t>ф 15</t>
  </si>
  <si>
    <t>ф 25</t>
  </si>
  <si>
    <t>ПСТ-257  10кВ</t>
  </si>
  <si>
    <t>макс</t>
  </si>
  <si>
    <t xml:space="preserve">                     УТВЕРЖДАЮ</t>
  </si>
  <si>
    <t xml:space="preserve"> Первый зам. генерального директора-</t>
  </si>
  <si>
    <t xml:space="preserve"> главный инженер</t>
  </si>
  <si>
    <t xml:space="preserve"> АО "Королевская электросеть"</t>
  </si>
  <si>
    <t>________________С.В.Тихомиров</t>
  </si>
  <si>
    <t>Летний максимум на 17.06.2015г.</t>
  </si>
  <si>
    <t>Зимний максимум на 16.12.2015г.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</si>
</sst>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10">
    <font>
      <sz val="10"/>
      <name val="Arial Cyr"/>
      <charset val="204"/>
    </font>
    <font>
      <sz val="14"/>
      <name val="Arial Cyr"/>
      <family val="2"/>
      <charset val="204"/>
    </font>
    <font>
      <b/>
      <sz val="20"/>
      <name val="Arial Cyr"/>
      <family val="2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sz val="13"/>
      <color indexed="12"/>
      <name val="Arial Cyr"/>
      <family val="2"/>
      <charset val="204"/>
    </font>
    <font>
      <sz val="13"/>
      <color indexed="57"/>
      <name val="Arial Cyr"/>
      <family val="2"/>
      <charset val="204"/>
    </font>
    <font>
      <sz val="12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b/>
      <sz val="13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left"/>
    </xf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0" fillId="0" borderId="0" xfId="0" applyNumberFormat="1" applyFont="1" applyFill="1" applyBorder="1" applyAlignment="1">
      <alignment vertical="center"/>
    </xf>
    <xf numFmtId="0" fontId="1" fillId="2" borderId="0" xfId="0" applyFont="1" applyFill="1"/>
    <xf numFmtId="1" fontId="1" fillId="2" borderId="0" xfId="0" applyNumberFormat="1" applyFont="1" applyFill="1"/>
    <xf numFmtId="164" fontId="7" fillId="0" borderId="0" xfId="0" applyNumberFormat="1" applyFont="1" applyFill="1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0" fontId="7" fillId="0" borderId="0" xfId="0" applyFont="1" applyAlignment="1"/>
    <xf numFmtId="1" fontId="7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" fontId="7" fillId="0" borderId="0" xfId="0" applyNumberFormat="1" applyFont="1" applyFill="1" applyBorder="1" applyAlignment="1"/>
    <xf numFmtId="0" fontId="0" fillId="0" borderId="0" xfId="0" applyAlignment="1"/>
    <xf numFmtId="1" fontId="9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ПСТ-257 10кВ                 фидер 25</a:t>
            </a:r>
          </a:p>
        </c:rich>
      </c:tx>
      <c:layout>
        <c:manualLayout>
          <c:xMode val="edge"/>
          <c:yMode val="edge"/>
          <c:x val="0.1553637276821879"/>
          <c:y val="9.64378476551602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32649622500892"/>
          <c:y val="0.19026935624370164"/>
          <c:w val="0.7805178791615287"/>
          <c:h val="0.36924413553431795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6873385012919835E-2"/>
                  <c:y val="-1.4461315979754157E-2"/>
                </c:manualLayout>
              </c:layout>
              <c:showVal val="1"/>
            </c:dLbl>
            <c:dLbl>
              <c:idx val="16"/>
              <c:layout>
                <c:manualLayout>
                  <c:x val="0"/>
                  <c:y val="-1.3015184381778741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'пст257(10)'!$A$15:$A$39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'пст257(10)'!$D$15:$D$39</c:f>
              <c:numCache>
                <c:formatCode>0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61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62</c:v>
                </c:pt>
                <c:pt idx="8">
                  <c:v>71</c:v>
                </c:pt>
                <c:pt idx="9">
                  <c:v>83</c:v>
                </c:pt>
                <c:pt idx="10">
                  <c:v>116</c:v>
                </c:pt>
                <c:pt idx="11">
                  <c:v>114</c:v>
                </c:pt>
                <c:pt idx="12">
                  <c:v>118</c:v>
                </c:pt>
                <c:pt idx="13">
                  <c:v>120</c:v>
                </c:pt>
                <c:pt idx="14">
                  <c:v>115</c:v>
                </c:pt>
                <c:pt idx="15">
                  <c:v>117</c:v>
                </c:pt>
                <c:pt idx="16">
                  <c:v>120</c:v>
                </c:pt>
                <c:pt idx="17">
                  <c:v>116</c:v>
                </c:pt>
                <c:pt idx="18">
                  <c:v>120</c:v>
                </c:pt>
                <c:pt idx="19">
                  <c:v>118</c:v>
                </c:pt>
                <c:pt idx="20">
                  <c:v>110</c:v>
                </c:pt>
                <c:pt idx="21">
                  <c:v>111</c:v>
                </c:pt>
                <c:pt idx="22">
                  <c:v>97</c:v>
                </c:pt>
                <c:pt idx="23">
                  <c:v>64</c:v>
                </c:pt>
                <c:pt idx="24">
                  <c:v>63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6"/>
              <c:layout>
                <c:manualLayout>
                  <c:x val="-3.9276485788113692E-2"/>
                  <c:y val="3.6153289949385395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ru-RU"/>
              </a:p>
            </c:txPr>
          </c:dLbls>
          <c:xVal>
            <c:numRef>
              <c:f>'пст257(10)'!$A$15:$A$39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'пст257(10)'!$I$15:$I$39</c:f>
              <c:numCache>
                <c:formatCode>0</c:formatCode>
                <c:ptCount val="25"/>
                <c:pt idx="0">
                  <c:v>50</c:v>
                </c:pt>
                <c:pt idx="1">
                  <c:v>48</c:v>
                </c:pt>
                <c:pt idx="2">
                  <c:v>47</c:v>
                </c:pt>
                <c:pt idx="3">
                  <c:v>44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43</c:v>
                </c:pt>
                <c:pt idx="8">
                  <c:v>47</c:v>
                </c:pt>
                <c:pt idx="9">
                  <c:v>58</c:v>
                </c:pt>
                <c:pt idx="10">
                  <c:v>106</c:v>
                </c:pt>
                <c:pt idx="11">
                  <c:v>105</c:v>
                </c:pt>
                <c:pt idx="12">
                  <c:v>109</c:v>
                </c:pt>
                <c:pt idx="13">
                  <c:v>106</c:v>
                </c:pt>
                <c:pt idx="14">
                  <c:v>101</c:v>
                </c:pt>
                <c:pt idx="15">
                  <c:v>109</c:v>
                </c:pt>
                <c:pt idx="16">
                  <c:v>117</c:v>
                </c:pt>
                <c:pt idx="17">
                  <c:v>106</c:v>
                </c:pt>
                <c:pt idx="18">
                  <c:v>102</c:v>
                </c:pt>
                <c:pt idx="19">
                  <c:v>100</c:v>
                </c:pt>
                <c:pt idx="20">
                  <c:v>103</c:v>
                </c:pt>
                <c:pt idx="21">
                  <c:v>96</c:v>
                </c:pt>
                <c:pt idx="22">
                  <c:v>78</c:v>
                </c:pt>
                <c:pt idx="23">
                  <c:v>51</c:v>
                </c:pt>
                <c:pt idx="24">
                  <c:v>48</c:v>
                </c:pt>
              </c:numCache>
            </c:numRef>
          </c:yVal>
          <c:smooth val="1"/>
        </c:ser>
        <c:axId val="81309696"/>
        <c:axId val="81311616"/>
      </c:scatterChart>
      <c:valAx>
        <c:axId val="8130969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5622679109555775"/>
              <c:y val="0.6012163447031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311616"/>
        <c:crossesAt val="0"/>
        <c:crossBetween val="midCat"/>
        <c:majorUnit val="1"/>
        <c:minorUnit val="1"/>
      </c:valAx>
      <c:valAx>
        <c:axId val="81311616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2331097501701175E-3"/>
              <c:y val="0.304083442931889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309696"/>
        <c:crosses val="autoZero"/>
        <c:crossBetween val="midCat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124801529438462"/>
          <c:y val="0.63557483731019582"/>
          <c:w val="0.49306632967175412"/>
          <c:h val="6.50759219088936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ПСТ-257 10кВ                  фидер 15</a:t>
            </a:r>
          </a:p>
        </c:rich>
      </c:tx>
      <c:layout>
        <c:manualLayout>
          <c:xMode val="edge"/>
          <c:yMode val="edge"/>
          <c:x val="0.15122063445772993"/>
          <c:y val="0.1051260241059889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83847102342786"/>
          <c:y val="0.21025195482189407"/>
          <c:w val="0.77681874229346504"/>
          <c:h val="0.37011294526498717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4.1343669250645997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15"/>
              <c:delete val="1"/>
            </c:dLbl>
            <c:delete val="1"/>
          </c:dLbls>
          <c:xVal>
            <c:numRef>
              <c:f>'пст257(10)'!$A$15:$A$39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'пст257(10)'!$B$15:$B$39</c:f>
              <c:numCache>
                <c:formatCode>0</c:formatCode>
                <c:ptCount val="25"/>
                <c:pt idx="0">
                  <c:v>53</c:v>
                </c:pt>
                <c:pt idx="1">
                  <c:v>51</c:v>
                </c:pt>
                <c:pt idx="2">
                  <c:v>50</c:v>
                </c:pt>
                <c:pt idx="3">
                  <c:v>51</c:v>
                </c:pt>
                <c:pt idx="4">
                  <c:v>49</c:v>
                </c:pt>
                <c:pt idx="5">
                  <c:v>47</c:v>
                </c:pt>
                <c:pt idx="6">
                  <c:v>48</c:v>
                </c:pt>
                <c:pt idx="7">
                  <c:v>48.13071568806965</c:v>
                </c:pt>
                <c:pt idx="8">
                  <c:v>51</c:v>
                </c:pt>
                <c:pt idx="9">
                  <c:v>67</c:v>
                </c:pt>
                <c:pt idx="10">
                  <c:v>97</c:v>
                </c:pt>
                <c:pt idx="11">
                  <c:v>107</c:v>
                </c:pt>
                <c:pt idx="12">
                  <c:v>103</c:v>
                </c:pt>
                <c:pt idx="13">
                  <c:v>104</c:v>
                </c:pt>
                <c:pt idx="14">
                  <c:v>105</c:v>
                </c:pt>
                <c:pt idx="15">
                  <c:v>103</c:v>
                </c:pt>
                <c:pt idx="16">
                  <c:v>104</c:v>
                </c:pt>
                <c:pt idx="17">
                  <c:v>106</c:v>
                </c:pt>
                <c:pt idx="18">
                  <c:v>102</c:v>
                </c:pt>
                <c:pt idx="19">
                  <c:v>100</c:v>
                </c:pt>
                <c:pt idx="20">
                  <c:v>100</c:v>
                </c:pt>
                <c:pt idx="21">
                  <c:v>93</c:v>
                </c:pt>
                <c:pt idx="22">
                  <c:v>75</c:v>
                </c:pt>
                <c:pt idx="23">
                  <c:v>53</c:v>
                </c:pt>
                <c:pt idx="24">
                  <c:v>56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1007751937984496E-2"/>
                  <c:y val="-1.446131597975415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'пст257(10)'!$A$15:$A$39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'пст257(10)'!$G$15:$G$39</c:f>
              <c:numCache>
                <c:formatCode>0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3">
                  <c:v>55</c:v>
                </c:pt>
                <c:pt idx="4">
                  <c:v>55</c:v>
                </c:pt>
                <c:pt idx="5">
                  <c:v>56</c:v>
                </c:pt>
                <c:pt idx="6">
                  <c:v>54</c:v>
                </c:pt>
                <c:pt idx="7">
                  <c:v>56</c:v>
                </c:pt>
                <c:pt idx="8">
                  <c:v>61</c:v>
                </c:pt>
                <c:pt idx="9">
                  <c:v>80</c:v>
                </c:pt>
                <c:pt idx="10">
                  <c:v>100</c:v>
                </c:pt>
                <c:pt idx="11">
                  <c:v>106</c:v>
                </c:pt>
                <c:pt idx="12">
                  <c:v>108</c:v>
                </c:pt>
                <c:pt idx="13">
                  <c:v>107</c:v>
                </c:pt>
                <c:pt idx="14">
                  <c:v>109</c:v>
                </c:pt>
                <c:pt idx="15">
                  <c:v>106</c:v>
                </c:pt>
                <c:pt idx="16">
                  <c:v>108</c:v>
                </c:pt>
                <c:pt idx="17">
                  <c:v>107</c:v>
                </c:pt>
                <c:pt idx="18">
                  <c:v>105</c:v>
                </c:pt>
                <c:pt idx="19">
                  <c:v>100</c:v>
                </c:pt>
                <c:pt idx="20">
                  <c:v>99</c:v>
                </c:pt>
                <c:pt idx="21">
                  <c:v>95</c:v>
                </c:pt>
                <c:pt idx="22">
                  <c:v>75</c:v>
                </c:pt>
                <c:pt idx="23">
                  <c:v>60</c:v>
                </c:pt>
                <c:pt idx="24">
                  <c:v>58</c:v>
                </c:pt>
              </c:numCache>
            </c:numRef>
          </c:yVal>
          <c:smooth val="1"/>
        </c:ser>
        <c:axId val="81260928"/>
        <c:axId val="81262848"/>
      </c:scatterChart>
      <c:valAx>
        <c:axId val="812609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303329444930496"/>
              <c:y val="0.62206774044784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262848"/>
        <c:crossesAt val="0"/>
        <c:crossBetween val="midCat"/>
        <c:majorUnit val="1"/>
        <c:minorUnit val="1"/>
      </c:valAx>
      <c:valAx>
        <c:axId val="81262848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0"/>
              <c:y val="0.324934838676618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260928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92145426266187"/>
          <c:y val="0.66811279826464209"/>
          <c:w val="0.46224960305887719"/>
          <c:h val="6.182212581344916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B41"/>
  <sheetViews>
    <sheetView topLeftCell="A2" zoomScale="75" workbookViewId="0">
      <selection activeCell="I31" sqref="I31"/>
    </sheetView>
  </sheetViews>
  <sheetFormatPr defaultRowHeight="18"/>
  <cols>
    <col min="1" max="1" width="9.28515625" style="1" customWidth="1"/>
    <col min="2" max="2" width="9.7109375" style="1" customWidth="1"/>
    <col min="3" max="3" width="6.85546875" style="1" customWidth="1"/>
    <col min="4" max="4" width="10" style="1" customWidth="1"/>
    <col min="5" max="5" width="6.85546875" style="1" customWidth="1"/>
    <col min="6" max="6" width="7" style="1" customWidth="1"/>
    <col min="7" max="7" width="9.5703125" style="1" customWidth="1"/>
    <col min="8" max="8" width="4.5703125" style="1" customWidth="1"/>
    <col min="9" max="9" width="9.5703125" style="1" customWidth="1"/>
    <col min="10" max="10" width="10.28515625" style="1" customWidth="1"/>
    <col min="11" max="12" width="10" style="1" customWidth="1"/>
    <col min="13" max="13" width="10.140625" style="1" customWidth="1"/>
    <col min="14" max="14" width="9.140625" style="1"/>
    <col min="15" max="15" width="9.7109375" style="1" customWidth="1"/>
    <col min="16" max="16" width="9.140625" style="1"/>
    <col min="17" max="17" width="9.5703125" style="1" customWidth="1"/>
    <col min="18" max="16384" width="9.140625" style="1"/>
  </cols>
  <sheetData>
    <row r="2" spans="1:80" s="15" customFormat="1" ht="15">
      <c r="G2" s="23" t="s">
        <v>5</v>
      </c>
      <c r="H2" s="27"/>
      <c r="I2" s="27"/>
      <c r="J2" s="27"/>
      <c r="K2" s="27"/>
      <c r="M2" s="18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Z2" s="18"/>
      <c r="AA2" s="17"/>
      <c r="AB2" s="17"/>
      <c r="AC2" s="17"/>
      <c r="AD2" s="17"/>
      <c r="AE2" s="17"/>
      <c r="AF2" s="17"/>
      <c r="AG2" s="17"/>
      <c r="AH2" s="17"/>
      <c r="AI2" s="16"/>
      <c r="AJ2" s="16"/>
      <c r="AK2" s="16"/>
      <c r="AL2" s="16"/>
      <c r="AM2" s="16"/>
      <c r="AN2" s="16"/>
      <c r="BQ2" s="26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</row>
    <row r="3" spans="1:80" s="15" customFormat="1" ht="15">
      <c r="G3" s="23" t="s">
        <v>6</v>
      </c>
      <c r="H3" s="23"/>
      <c r="I3" s="23"/>
      <c r="J3" s="23"/>
      <c r="K3" s="23"/>
      <c r="M3" s="18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  <c r="Z3" s="18"/>
      <c r="AA3" s="17"/>
      <c r="AB3" s="17"/>
      <c r="AC3" s="17"/>
      <c r="AD3" s="17"/>
      <c r="AE3" s="17"/>
      <c r="AF3" s="17"/>
      <c r="AG3" s="17"/>
      <c r="AH3" s="17"/>
      <c r="AI3" s="16"/>
      <c r="AJ3" s="16"/>
      <c r="AK3" s="16"/>
      <c r="AL3" s="16"/>
      <c r="AM3" s="16"/>
      <c r="AN3" s="16"/>
      <c r="BQ3" s="26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</row>
    <row r="4" spans="1:80" s="15" customFormat="1" ht="15">
      <c r="G4" s="23" t="s">
        <v>7</v>
      </c>
      <c r="H4" s="23"/>
      <c r="I4" s="23"/>
      <c r="J4" s="23"/>
      <c r="K4" s="23"/>
      <c r="M4" s="19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9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BQ4" s="26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</row>
    <row r="5" spans="1:80" s="15" customFormat="1" ht="15">
      <c r="G5" s="23" t="s">
        <v>8</v>
      </c>
      <c r="H5" s="23"/>
      <c r="I5" s="23"/>
      <c r="J5" s="23"/>
      <c r="K5" s="23"/>
      <c r="M5" s="19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BQ5" s="26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</row>
    <row r="6" spans="1:80" s="15" customFormat="1" ht="15">
      <c r="G6" s="23" t="s">
        <v>9</v>
      </c>
      <c r="H6" s="23"/>
      <c r="I6" s="23"/>
      <c r="J6" s="23"/>
      <c r="K6" s="23"/>
      <c r="M6" s="19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Z6" s="19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BQ6" s="26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</row>
    <row r="7" spans="1:80" s="15" customFormat="1" ht="15">
      <c r="G7" s="20"/>
      <c r="H7" s="20"/>
      <c r="I7" s="20"/>
      <c r="J7" s="20"/>
      <c r="K7" s="20"/>
      <c r="M7" s="19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Z7" s="19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BQ7" s="19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</row>
    <row r="8" spans="1:80" s="15" customFormat="1" ht="15">
      <c r="G8" s="20"/>
      <c r="H8" s="20"/>
      <c r="I8" s="20"/>
      <c r="J8" s="20"/>
      <c r="K8" s="20"/>
      <c r="M8" s="19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Z8" s="19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BQ8" s="19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</row>
    <row r="10" spans="1:80" ht="26.25">
      <c r="A10" s="24" t="s">
        <v>3</v>
      </c>
      <c r="B10" s="24"/>
      <c r="C10" s="24"/>
      <c r="D10" s="24"/>
      <c r="E10" s="24"/>
      <c r="F10" s="24"/>
      <c r="G10" s="24"/>
      <c r="H10" s="24"/>
      <c r="I10" s="24"/>
      <c r="J10" s="24"/>
    </row>
    <row r="12" spans="1:80" s="5" customFormat="1" ht="16.5">
      <c r="A12" s="25" t="s">
        <v>10</v>
      </c>
      <c r="B12" s="25"/>
      <c r="C12" s="25"/>
      <c r="D12" s="25"/>
      <c r="E12" s="25"/>
      <c r="G12" s="9" t="s">
        <v>11</v>
      </c>
      <c r="L12" s="10"/>
    </row>
    <row r="13" spans="1:80" s="5" customFormat="1" ht="16.5">
      <c r="B13" s="6" t="s">
        <v>1</v>
      </c>
      <c r="C13" s="6"/>
      <c r="D13" s="6" t="s">
        <v>2</v>
      </c>
      <c r="G13" s="6" t="s">
        <v>1</v>
      </c>
      <c r="H13" s="6"/>
      <c r="I13" s="6" t="s">
        <v>2</v>
      </c>
      <c r="J13" s="6"/>
    </row>
    <row r="14" spans="1:80" s="5" customFormat="1" ht="16.5">
      <c r="A14" s="7" t="s">
        <v>0</v>
      </c>
      <c r="H14" s="8"/>
      <c r="J14" s="8"/>
    </row>
    <row r="15" spans="1:80" s="5" customFormat="1" ht="16.5">
      <c r="A15" s="5">
        <v>0</v>
      </c>
      <c r="B15" s="21">
        <v>53</v>
      </c>
      <c r="C15" s="14"/>
      <c r="D15" s="21">
        <v>63</v>
      </c>
      <c r="E15" s="11"/>
      <c r="G15" s="4">
        <v>59</v>
      </c>
      <c r="H15" s="3"/>
      <c r="I15" s="4">
        <v>50</v>
      </c>
    </row>
    <row r="16" spans="1:80" s="5" customFormat="1" ht="16.5">
      <c r="A16" s="5">
        <v>1</v>
      </c>
      <c r="B16" s="21">
        <v>51</v>
      </c>
      <c r="C16" s="14"/>
      <c r="D16" s="21">
        <v>67</v>
      </c>
      <c r="E16" s="11"/>
      <c r="G16" s="4">
        <v>57</v>
      </c>
      <c r="H16" s="3"/>
      <c r="I16" s="4">
        <v>48</v>
      </c>
    </row>
    <row r="17" spans="1:9" s="5" customFormat="1" ht="16.5">
      <c r="A17" s="5">
        <v>2</v>
      </c>
      <c r="B17" s="21">
        <v>50</v>
      </c>
      <c r="C17" s="14"/>
      <c r="D17" s="21">
        <v>62</v>
      </c>
      <c r="E17" s="11"/>
      <c r="G17" s="4">
        <v>57</v>
      </c>
      <c r="H17" s="3"/>
      <c r="I17" s="4">
        <v>47</v>
      </c>
    </row>
    <row r="18" spans="1:9" s="5" customFormat="1" ht="16.5">
      <c r="A18" s="5">
        <v>3</v>
      </c>
      <c r="B18" s="21">
        <v>51</v>
      </c>
      <c r="C18" s="14"/>
      <c r="D18" s="21">
        <v>61</v>
      </c>
      <c r="E18" s="11"/>
      <c r="G18" s="4">
        <v>55</v>
      </c>
      <c r="H18" s="3"/>
      <c r="I18" s="4">
        <v>44</v>
      </c>
    </row>
    <row r="19" spans="1:9" s="5" customFormat="1" ht="16.5">
      <c r="A19" s="5">
        <v>4</v>
      </c>
      <c r="B19" s="21">
        <v>49</v>
      </c>
      <c r="C19" s="14"/>
      <c r="D19" s="21">
        <v>61</v>
      </c>
      <c r="E19" s="11"/>
      <c r="G19" s="4">
        <v>55</v>
      </c>
      <c r="H19" s="3"/>
      <c r="I19" s="4">
        <v>46</v>
      </c>
    </row>
    <row r="20" spans="1:9" s="5" customFormat="1" ht="16.5">
      <c r="A20" s="5">
        <v>5</v>
      </c>
      <c r="B20" s="21">
        <v>47</v>
      </c>
      <c r="C20" s="14"/>
      <c r="D20" s="21">
        <v>62</v>
      </c>
      <c r="E20" s="11"/>
      <c r="G20" s="4">
        <v>56</v>
      </c>
      <c r="H20" s="3"/>
      <c r="I20" s="4">
        <v>43</v>
      </c>
    </row>
    <row r="21" spans="1:9" s="5" customFormat="1" ht="16.5">
      <c r="A21" s="5">
        <v>6</v>
      </c>
      <c r="B21" s="21">
        <v>48</v>
      </c>
      <c r="C21" s="14"/>
      <c r="D21" s="21">
        <v>63</v>
      </c>
      <c r="E21" s="11"/>
      <c r="G21" s="4">
        <v>54</v>
      </c>
      <c r="H21" s="3"/>
      <c r="I21" s="4">
        <v>41</v>
      </c>
    </row>
    <row r="22" spans="1:9" s="5" customFormat="1" ht="16.5">
      <c r="A22" s="5">
        <v>7</v>
      </c>
      <c r="B22" s="21">
        <v>48.13071568806965</v>
      </c>
      <c r="C22" s="14"/>
      <c r="D22" s="21">
        <v>62</v>
      </c>
      <c r="E22" s="11"/>
      <c r="G22" s="4">
        <v>56</v>
      </c>
      <c r="H22" s="3"/>
      <c r="I22" s="4">
        <v>43</v>
      </c>
    </row>
    <row r="23" spans="1:9" s="5" customFormat="1" ht="16.5">
      <c r="A23" s="5">
        <v>8</v>
      </c>
      <c r="B23" s="21">
        <v>51</v>
      </c>
      <c r="C23" s="14"/>
      <c r="D23" s="21">
        <v>71</v>
      </c>
      <c r="E23" s="11"/>
      <c r="G23" s="4">
        <v>61</v>
      </c>
      <c r="H23" s="3"/>
      <c r="I23" s="4">
        <v>47</v>
      </c>
    </row>
    <row r="24" spans="1:9" s="5" customFormat="1" ht="16.5">
      <c r="A24" s="5">
        <v>9</v>
      </c>
      <c r="B24" s="21">
        <v>67</v>
      </c>
      <c r="C24" s="14"/>
      <c r="D24" s="21">
        <v>83</v>
      </c>
      <c r="E24" s="11"/>
      <c r="G24" s="4">
        <v>80</v>
      </c>
      <c r="H24" s="3"/>
      <c r="I24" s="4">
        <v>58</v>
      </c>
    </row>
    <row r="25" spans="1:9" s="5" customFormat="1" ht="16.5">
      <c r="A25" s="5">
        <v>10</v>
      </c>
      <c r="B25" s="21">
        <v>97</v>
      </c>
      <c r="C25" s="14"/>
      <c r="D25" s="21">
        <v>116</v>
      </c>
      <c r="E25" s="11"/>
      <c r="G25" s="4">
        <v>100</v>
      </c>
      <c r="H25" s="3"/>
      <c r="I25" s="4">
        <v>106</v>
      </c>
    </row>
    <row r="26" spans="1:9" s="5" customFormat="1" ht="16.5">
      <c r="A26" s="5">
        <v>11</v>
      </c>
      <c r="B26" s="22">
        <v>107</v>
      </c>
      <c r="C26" s="14"/>
      <c r="D26" s="21">
        <v>114</v>
      </c>
      <c r="E26" s="11"/>
      <c r="G26" s="4">
        <v>106</v>
      </c>
      <c r="H26" s="3"/>
      <c r="I26" s="4">
        <v>105</v>
      </c>
    </row>
    <row r="27" spans="1:9" s="5" customFormat="1" ht="16.5">
      <c r="A27" s="5">
        <v>12</v>
      </c>
      <c r="B27" s="21">
        <v>103</v>
      </c>
      <c r="C27" s="14"/>
      <c r="D27" s="21">
        <v>118</v>
      </c>
      <c r="E27" s="11"/>
      <c r="G27" s="4">
        <v>108</v>
      </c>
      <c r="H27" s="3"/>
      <c r="I27" s="4">
        <v>109</v>
      </c>
    </row>
    <row r="28" spans="1:9" s="5" customFormat="1" ht="16.5">
      <c r="A28" s="5">
        <v>13</v>
      </c>
      <c r="B28" s="21">
        <v>104</v>
      </c>
      <c r="C28" s="14"/>
      <c r="D28" s="22">
        <v>120</v>
      </c>
      <c r="E28" s="11"/>
      <c r="G28" s="4">
        <v>107</v>
      </c>
      <c r="H28" s="3"/>
      <c r="I28" s="4">
        <v>106</v>
      </c>
    </row>
    <row r="29" spans="1:9" s="5" customFormat="1" ht="16.5">
      <c r="A29" s="5">
        <v>14</v>
      </c>
      <c r="B29" s="21">
        <v>105</v>
      </c>
      <c r="C29" s="14"/>
      <c r="D29" s="21">
        <v>115</v>
      </c>
      <c r="E29" s="11"/>
      <c r="G29" s="28">
        <v>109</v>
      </c>
      <c r="H29" s="3"/>
      <c r="I29" s="4">
        <v>101</v>
      </c>
    </row>
    <row r="30" spans="1:9" s="5" customFormat="1" ht="16.5">
      <c r="A30" s="5">
        <v>15</v>
      </c>
      <c r="B30" s="21">
        <v>103</v>
      </c>
      <c r="C30" s="14"/>
      <c r="D30" s="21">
        <v>117</v>
      </c>
      <c r="E30" s="11"/>
      <c r="G30" s="4">
        <v>106</v>
      </c>
      <c r="H30" s="3"/>
      <c r="I30" s="4">
        <v>109</v>
      </c>
    </row>
    <row r="31" spans="1:9" s="5" customFormat="1" ht="16.5">
      <c r="A31" s="5">
        <v>16</v>
      </c>
      <c r="B31" s="21">
        <v>104</v>
      </c>
      <c r="C31" s="14"/>
      <c r="D31" s="21">
        <v>120</v>
      </c>
      <c r="E31" s="11"/>
      <c r="G31" s="4">
        <v>108</v>
      </c>
      <c r="H31" s="3"/>
      <c r="I31" s="28">
        <v>117</v>
      </c>
    </row>
    <row r="32" spans="1:9" s="5" customFormat="1" ht="16.5">
      <c r="A32" s="5">
        <v>17</v>
      </c>
      <c r="B32" s="21">
        <v>106</v>
      </c>
      <c r="C32" s="14"/>
      <c r="D32" s="21">
        <v>116</v>
      </c>
      <c r="E32" s="11"/>
      <c r="G32" s="4">
        <v>107</v>
      </c>
      <c r="H32" s="3"/>
      <c r="I32" s="4">
        <v>106</v>
      </c>
    </row>
    <row r="33" spans="1:9" s="5" customFormat="1" ht="16.5">
      <c r="A33" s="5">
        <v>18</v>
      </c>
      <c r="B33" s="21">
        <v>102</v>
      </c>
      <c r="C33" s="14"/>
      <c r="D33" s="22">
        <v>120</v>
      </c>
      <c r="E33" s="11"/>
      <c r="G33" s="4">
        <v>105</v>
      </c>
      <c r="H33" s="3"/>
      <c r="I33" s="4">
        <v>102</v>
      </c>
    </row>
    <row r="34" spans="1:9" s="5" customFormat="1" ht="16.5">
      <c r="A34" s="5">
        <v>19</v>
      </c>
      <c r="B34" s="21">
        <v>100</v>
      </c>
      <c r="C34" s="14"/>
      <c r="D34" s="21">
        <v>118</v>
      </c>
      <c r="E34" s="11"/>
      <c r="G34" s="4">
        <v>100</v>
      </c>
      <c r="H34" s="3"/>
      <c r="I34" s="4">
        <v>100</v>
      </c>
    </row>
    <row r="35" spans="1:9" s="5" customFormat="1" ht="16.5">
      <c r="A35" s="5">
        <v>20</v>
      </c>
      <c r="B35" s="21">
        <v>100</v>
      </c>
      <c r="C35" s="14"/>
      <c r="D35" s="21">
        <v>110</v>
      </c>
      <c r="E35" s="11"/>
      <c r="G35" s="4">
        <v>99</v>
      </c>
      <c r="H35" s="3"/>
      <c r="I35" s="4">
        <v>103</v>
      </c>
    </row>
    <row r="36" spans="1:9" s="5" customFormat="1" ht="16.5">
      <c r="A36" s="5">
        <v>21</v>
      </c>
      <c r="B36" s="21">
        <v>93</v>
      </c>
      <c r="C36" s="14"/>
      <c r="D36" s="21">
        <v>111</v>
      </c>
      <c r="E36" s="11"/>
      <c r="G36" s="4">
        <v>95</v>
      </c>
      <c r="H36" s="3"/>
      <c r="I36" s="4">
        <v>96</v>
      </c>
    </row>
    <row r="37" spans="1:9" s="5" customFormat="1" ht="16.5">
      <c r="A37" s="5">
        <v>22</v>
      </c>
      <c r="B37" s="21">
        <v>75</v>
      </c>
      <c r="C37" s="14"/>
      <c r="D37" s="21">
        <v>97</v>
      </c>
      <c r="E37" s="11"/>
      <c r="G37" s="4">
        <v>75</v>
      </c>
      <c r="H37" s="3"/>
      <c r="I37" s="4">
        <v>78</v>
      </c>
    </row>
    <row r="38" spans="1:9" s="5" customFormat="1" ht="16.5">
      <c r="A38" s="5">
        <v>23</v>
      </c>
      <c r="B38" s="21">
        <v>53</v>
      </c>
      <c r="C38" s="14"/>
      <c r="D38" s="21">
        <v>64</v>
      </c>
      <c r="E38" s="11"/>
      <c r="G38" s="4">
        <v>60</v>
      </c>
      <c r="H38" s="3"/>
      <c r="I38" s="4">
        <v>51</v>
      </c>
    </row>
    <row r="39" spans="1:9" s="5" customFormat="1" ht="16.5">
      <c r="A39" s="5">
        <v>24</v>
      </c>
      <c r="B39" s="21">
        <v>56</v>
      </c>
      <c r="C39" s="14"/>
      <c r="D39" s="21">
        <v>63</v>
      </c>
      <c r="E39" s="11"/>
      <c r="G39" s="4">
        <v>58</v>
      </c>
      <c r="H39" s="3"/>
      <c r="I39" s="4">
        <v>48</v>
      </c>
    </row>
    <row r="40" spans="1:9">
      <c r="A40" s="12" t="s">
        <v>4</v>
      </c>
      <c r="B40" s="13">
        <f>MAX(B15:B39)</f>
        <v>107</v>
      </c>
      <c r="C40" s="13"/>
      <c r="D40" s="13">
        <f t="shared" ref="D40:I40" si="0">MAX(D15:D39)</f>
        <v>120</v>
      </c>
      <c r="E40" s="13"/>
      <c r="F40" s="13"/>
      <c r="G40" s="13">
        <f t="shared" si="0"/>
        <v>109</v>
      </c>
      <c r="H40" s="13"/>
      <c r="I40" s="13">
        <f t="shared" si="0"/>
        <v>117</v>
      </c>
    </row>
    <row r="41" spans="1:9">
      <c r="H41" s="2"/>
    </row>
  </sheetData>
  <mergeCells count="12">
    <mergeCell ref="G5:K5"/>
    <mergeCell ref="G6:K6"/>
    <mergeCell ref="A10:J10"/>
    <mergeCell ref="A12:E12"/>
    <mergeCell ref="BQ2:CB2"/>
    <mergeCell ref="BQ3:CB3"/>
    <mergeCell ref="BQ4:CB4"/>
    <mergeCell ref="BQ5:CB5"/>
    <mergeCell ref="BQ6:CB6"/>
    <mergeCell ref="G2:K2"/>
    <mergeCell ref="G3:K3"/>
    <mergeCell ref="G4:K4"/>
  </mergeCells>
  <phoneticPr fontId="0" type="noConversion"/>
  <pageMargins left="0.78740157480314965" right="0.19685039370078741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пст257(10)</vt:lpstr>
      <vt:lpstr>Д_Ф25</vt:lpstr>
      <vt:lpstr>Д_Ф15</vt:lpstr>
    </vt:vector>
  </TitlesOfParts>
  <Company>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2015-07-02T12:44:07Z</cp:lastPrinted>
  <dcterms:created xsi:type="dcterms:W3CDTF">2001-09-17T08:41:15Z</dcterms:created>
  <dcterms:modified xsi:type="dcterms:W3CDTF">2016-06-30T13:13:30Z</dcterms:modified>
</cp:coreProperties>
</file>